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C13584B\source\DEPConsole\external-dev-portal-jt\static\mdx_attachments\pointOfSale\"/>
    </mc:Choice>
  </mc:AlternateContent>
  <xr:revisionPtr revIDLastSave="0" documentId="13_ncr:1_{27EBA8A7-44E6-4359-B3A3-1E9F59AF7364}" xr6:coauthVersionLast="47" xr6:coauthVersionMax="47" xr10:uidLastSave="{00000000-0000-0000-0000-000000000000}"/>
  <bookViews>
    <workbookView xWindow="20" yWindow="20" windowWidth="19180" windowHeight="10060" xr2:uid="{468468C0-F999-4C8E-8FFB-E7C3F9028636}"/>
  </bookViews>
  <sheets>
    <sheet name="List of Files" sheetId="1" r:id="rId1"/>
    <sheet name="pos_header" sheetId="2" r:id="rId2"/>
    <sheet name="pos_owner_pty_primary_contact" sheetId="3" r:id="rId3"/>
    <sheet name="pos_owner_pty_business_contac" sheetId="4" r:id="rId4"/>
    <sheet name="pos_items" sheetId="19" r:id="rId5"/>
  </sheets>
  <definedNames>
    <definedName name="_xlnm._FilterDatabase" localSheetId="1" hidden="1">pos_header!$A$1:$C$39</definedName>
    <definedName name="_xlnm._FilterDatabase" localSheetId="4" hidden="1">pos_items!$A$1:$C$47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9" l="1"/>
  <c r="A4" i="19"/>
  <c r="A2" i="19"/>
  <c r="A3" i="19"/>
  <c r="A3" i="4"/>
  <c r="A2" i="4"/>
  <c r="A3" i="3"/>
  <c r="A2" i="3"/>
  <c r="A6" i="2"/>
  <c r="A5" i="2"/>
</calcChain>
</file>

<file path=xl/sharedStrings.xml><?xml version="1.0" encoding="utf-8"?>
<sst xmlns="http://schemas.openxmlformats.org/spreadsheetml/2006/main" count="339" uniqueCount="210">
  <si>
    <t>File Module</t>
  </si>
  <si>
    <t>Format</t>
  </si>
  <si>
    <t>CSV</t>
  </si>
  <si>
    <t>Description</t>
  </si>
  <si>
    <t>S.No</t>
  </si>
  <si>
    <t>col_name</t>
  </si>
  <si>
    <t>data_type</t>
  </si>
  <si>
    <t>comment</t>
  </si>
  <si>
    <t>string</t>
  </si>
  <si>
    <t>DMS_NAME</t>
  </si>
  <si>
    <t>DMS_VERSION</t>
  </si>
  <si>
    <t>dmsVersion</t>
  </si>
  <si>
    <t>USER_ID</t>
  </si>
  <si>
    <t>DLR_PTY_LOC_ID</t>
  </si>
  <si>
    <t>VEHICLE_MANUF_NAME</t>
  </si>
  <si>
    <t>VEHICLE_MODEL</t>
  </si>
  <si>
    <t>VEHICLE_MODEL_DESC</t>
  </si>
  <si>
    <t>TYP_CD_1</t>
  </si>
  <si>
    <t>TYP_CD_2</t>
  </si>
  <si>
    <t>TOT_PRICE_DISC</t>
  </si>
  <si>
    <t>ITEM_DESC</t>
  </si>
  <si>
    <t xml:space="preserve">List of Files Required </t>
  </si>
  <si>
    <t>Point Of Sale Header Information</t>
  </si>
  <si>
    <t>PoS OwnerParty's Tele communication Information</t>
  </si>
  <si>
    <t>PoS OwnerParty's Business Contact Information</t>
  </si>
  <si>
    <t>Point Of Sale Item Details</t>
  </si>
  <si>
    <t>4 files</t>
  </si>
  <si>
    <t>DMS name from which the call is coming</t>
  </si>
  <si>
    <t>Internal DMS user ID | DealerPortal User ID | Person who creates the POS document</t>
  </si>
  <si>
    <t>Dealer code of the operator associated to the user ID</t>
  </si>
  <si>
    <t>Where the sale is occurring from. Ex: Wholesale, Parts</t>
  </si>
  <si>
    <t>ID of the POS transaction</t>
  </si>
  <si>
    <t>Timestamp of the POS transaction</t>
  </si>
  <si>
    <t>Notes gathered from the customer at the point of the POS transaction</t>
  </si>
  <si>
    <t>ID of the invoice for the POS transaction (can be the same as the ID for the POS transaction)</t>
  </si>
  <si>
    <t>Timestamp of the POS Invoice</t>
  </si>
  <si>
    <t>SAP Ownership Group Number of the dealer</t>
  </si>
  <si>
    <t>The CNHi Location code (SAP- Code) for the dealer location</t>
  </si>
  <si>
    <t>Department where the POS transaction originates, e.g., Parts Counter, Parts through Shop, Shop, Wholegoods</t>
  </si>
  <si>
    <t>FamilyName of the person who is responsible for the transaction on the dealer side (usually the sales person)</t>
  </si>
  <si>
    <t>GivenNamen of the person who is responsible for the transaction on the dealer side (usually the sales person)</t>
  </si>
  <si>
    <r>
      <rPr>
        <i/>
        <sz val="9"/>
        <rFont val="Aptos Narrow"/>
        <family val="2"/>
        <scheme val="minor"/>
      </rPr>
      <t>(DMS)</t>
    </r>
    <r>
      <rPr>
        <sz val="9"/>
        <rFont val="Aptos Narrow"/>
        <family val="2"/>
        <scheme val="minor"/>
      </rPr>
      <t xml:space="preserve"> ID of the person who is responsible for the transaction on the dealer side (usually the sales person)</t>
    </r>
  </si>
  <si>
    <r>
      <t>Represent the status of the POS transaction. Please use the following:
'-</t>
    </r>
    <r>
      <rPr>
        <b/>
        <sz val="9"/>
        <rFont val="Aptos Narrow"/>
        <family val="2"/>
        <scheme val="minor"/>
      </rPr>
      <t>Draft</t>
    </r>
    <r>
      <rPr>
        <sz val="9"/>
        <rFont val="Aptos Narrow"/>
        <family val="2"/>
        <scheme val="minor"/>
      </rPr>
      <t>: Preliminary outline of the POS transaction
'-</t>
    </r>
    <r>
      <rPr>
        <b/>
        <sz val="9"/>
        <rFont val="Aptos Narrow"/>
        <family val="2"/>
        <scheme val="minor"/>
      </rPr>
      <t>Ordered</t>
    </r>
    <r>
      <rPr>
        <sz val="9"/>
        <rFont val="Aptos Narrow"/>
        <family val="2"/>
        <scheme val="minor"/>
      </rPr>
      <t>:
'-</t>
    </r>
    <r>
      <rPr>
        <b/>
        <sz val="9"/>
        <rFont val="Aptos Narrow"/>
        <family val="2"/>
        <scheme val="minor"/>
      </rPr>
      <t>Deliverd</t>
    </r>
    <r>
      <rPr>
        <sz val="9"/>
        <rFont val="Aptos Narrow"/>
        <family val="2"/>
        <scheme val="minor"/>
      </rPr>
      <t>:
'-</t>
    </r>
    <r>
      <rPr>
        <b/>
        <sz val="9"/>
        <rFont val="Aptos Narrow"/>
        <family val="2"/>
        <scheme val="minor"/>
      </rPr>
      <t>Invoiced</t>
    </r>
    <r>
      <rPr>
        <sz val="9"/>
        <rFont val="Aptos Narrow"/>
        <family val="2"/>
        <scheme val="minor"/>
      </rPr>
      <t>:
'-</t>
    </r>
    <r>
      <rPr>
        <b/>
        <sz val="9"/>
        <rFont val="Aptos Narrow"/>
        <family val="2"/>
        <scheme val="minor"/>
      </rPr>
      <t>Paid</t>
    </r>
    <r>
      <rPr>
        <sz val="9"/>
        <rFont val="Aptos Narrow"/>
        <family val="2"/>
        <scheme val="minor"/>
      </rPr>
      <t>:
'-</t>
    </r>
    <r>
      <rPr>
        <b/>
        <sz val="9"/>
        <rFont val="Aptos Narrow"/>
        <family val="2"/>
        <scheme val="minor"/>
      </rPr>
      <t>On Hold</t>
    </r>
    <r>
      <rPr>
        <sz val="9"/>
        <rFont val="Aptos Narrow"/>
        <family val="2"/>
        <scheme val="minor"/>
      </rPr>
      <t>:
'-</t>
    </r>
    <r>
      <rPr>
        <b/>
        <sz val="9"/>
        <rFont val="Aptos Narrow"/>
        <family val="2"/>
        <scheme val="minor"/>
      </rPr>
      <t>Cancelled</t>
    </r>
    <r>
      <rPr>
        <sz val="9"/>
        <rFont val="Aptos Narrow"/>
        <family val="2"/>
        <scheme val="minor"/>
      </rPr>
      <t>:</t>
    </r>
  </si>
  <si>
    <t>Time the status was changed/updated</t>
  </si>
  <si>
    <t>FamilyName of the person who changed the status</t>
  </si>
  <si>
    <t>GivenNamen of the person who changed the status</t>
  </si>
  <si>
    <r>
      <rPr>
        <i/>
        <sz val="9"/>
        <rFont val="Aptos Narrow"/>
        <family val="2"/>
        <scheme val="minor"/>
      </rPr>
      <t>(DMS)</t>
    </r>
    <r>
      <rPr>
        <sz val="9"/>
        <rFont val="Aptos Narrow"/>
        <family val="2"/>
        <scheme val="minor"/>
      </rPr>
      <t xml:space="preserve"> ID of the person who changed the status</t>
    </r>
  </si>
  <si>
    <r>
      <rPr>
        <b/>
        <sz val="9"/>
        <rFont val="Aptos Narrow"/>
        <family val="2"/>
        <scheme val="minor"/>
      </rPr>
      <t>City:</t>
    </r>
    <r>
      <rPr>
        <sz val="9"/>
        <rFont val="Aptos Narrow"/>
        <family val="2"/>
        <scheme val="minor"/>
      </rPr>
      <t xml:space="preserve"> of the company address</t>
    </r>
  </si>
  <si>
    <r>
      <rPr>
        <b/>
        <sz val="9"/>
        <rFont val="Aptos Narrow"/>
        <family val="2"/>
        <scheme val="minor"/>
      </rPr>
      <t>Country</t>
    </r>
    <r>
      <rPr>
        <sz val="9"/>
        <rFont val="Aptos Narrow"/>
        <family val="2"/>
        <scheme val="minor"/>
      </rPr>
      <t>: of the company address</t>
    </r>
  </si>
  <si>
    <r>
      <rPr>
        <b/>
        <sz val="9"/>
        <rFont val="Aptos Narrow"/>
        <family val="2"/>
        <scheme val="minor"/>
      </rPr>
      <t>FirstLine of Company Address:</t>
    </r>
    <r>
      <rPr>
        <sz val="9"/>
        <rFont val="Aptos Narrow"/>
        <family val="2"/>
        <scheme val="minor"/>
      </rPr>
      <t xml:space="preserve"> Street No. &amp; Street Name</t>
    </r>
  </si>
  <si>
    <r>
      <rPr>
        <b/>
        <sz val="9"/>
        <rFont val="Aptos Narrow"/>
        <family val="2"/>
        <scheme val="minor"/>
      </rPr>
      <t>SecondLine of Company Address:</t>
    </r>
    <r>
      <rPr>
        <sz val="9"/>
        <rFont val="Aptos Narrow"/>
        <family val="2"/>
        <scheme val="minor"/>
      </rPr>
      <t xml:space="preserve"> e.g., PO Box</t>
    </r>
  </si>
  <si>
    <r>
      <rPr>
        <b/>
        <sz val="9"/>
        <rFont val="Aptos Narrow"/>
        <family val="2"/>
        <scheme val="minor"/>
      </rPr>
      <t>ThirdLine of Company Address:</t>
    </r>
    <r>
      <rPr>
        <sz val="9"/>
        <rFont val="Aptos Narrow"/>
        <family val="2"/>
        <scheme val="minor"/>
      </rPr>
      <t xml:space="preserve"> State or Province</t>
    </r>
  </si>
  <si>
    <r>
      <rPr>
        <b/>
        <sz val="9"/>
        <rFont val="Aptos Narrow"/>
        <family val="2"/>
        <scheme val="minor"/>
      </rPr>
      <t>FourthLine of Company Address:</t>
    </r>
    <r>
      <rPr>
        <sz val="9"/>
        <rFont val="Aptos Narrow"/>
        <family val="2"/>
        <scheme val="minor"/>
      </rPr>
      <t xml:space="preserve"> County</t>
    </r>
  </si>
  <si>
    <t xml:space="preserve">FifthLine of Company Address: </t>
  </si>
  <si>
    <r>
      <rPr>
        <b/>
        <sz val="9"/>
        <rFont val="Aptos Narrow"/>
        <family val="2"/>
        <scheme val="minor"/>
      </rPr>
      <t xml:space="preserve">Postcode: </t>
    </r>
    <r>
      <rPr>
        <sz val="9"/>
        <rFont val="Aptos Narrow"/>
        <family val="2"/>
        <scheme val="minor"/>
      </rPr>
      <t>of the company Address</t>
    </r>
  </si>
  <si>
    <r>
      <rPr>
        <b/>
        <sz val="9"/>
        <rFont val="Aptos Narrow"/>
        <family val="2"/>
        <scheme val="minor"/>
      </rPr>
      <t xml:space="preserve">Customer Identifier: </t>
    </r>
    <r>
      <rPr>
        <sz val="9"/>
        <rFont val="Aptos Narrow"/>
        <family val="2"/>
        <scheme val="minor"/>
      </rPr>
      <t>DMS customer ID of the final customer registered on the spare parts sale order. In case of customer not coded in the DMS the field must be filled with the default customer code. (petitioner warehouse code in case of transfers)</t>
    </r>
  </si>
  <si>
    <r>
      <rPr>
        <b/>
        <sz val="9"/>
        <rFont val="Aptos Narrow"/>
        <family val="2"/>
        <scheme val="minor"/>
      </rPr>
      <t>Company Name:</t>
    </r>
    <r>
      <rPr>
        <sz val="9"/>
        <rFont val="Aptos Narrow"/>
        <family val="2"/>
        <scheme val="minor"/>
      </rPr>
      <t xml:space="preserve"> of the business entity of the customer</t>
    </r>
  </si>
  <si>
    <r>
      <rPr>
        <b/>
        <sz val="9"/>
        <rFont val="Aptos Narrow"/>
        <family val="2"/>
        <scheme val="minor"/>
      </rPr>
      <t>Company ID:</t>
    </r>
    <r>
      <rPr>
        <sz val="9"/>
        <rFont val="Aptos Narrow"/>
        <family val="2"/>
        <scheme val="minor"/>
      </rPr>
      <t xml:space="preserve"> of the business entity of the customer</t>
    </r>
  </si>
  <si>
    <r>
      <rPr>
        <b/>
        <sz val="9"/>
        <rFont val="Aptos Narrow"/>
        <family val="2"/>
        <scheme val="minor"/>
      </rPr>
      <t>Channel Code of the company</t>
    </r>
    <r>
      <rPr>
        <sz val="9"/>
        <rFont val="Aptos Narrow"/>
        <family val="2"/>
        <scheme val="minor"/>
      </rPr>
      <t>, specifying the channel or manner in which a communication would be preferred by the customer, such as telephone</t>
    </r>
  </si>
  <si>
    <r>
      <rPr>
        <b/>
        <sz val="9"/>
        <rFont val="Aptos Narrow"/>
        <family val="2"/>
        <scheme val="minor"/>
      </rPr>
      <t>Phone Number of the comapny</t>
    </r>
    <r>
      <rPr>
        <sz val="9"/>
        <rFont val="Aptos Narrow"/>
        <family val="2"/>
        <scheme val="minor"/>
      </rPr>
      <t>, including country access code or
the area number code, for this communication</t>
    </r>
  </si>
  <si>
    <r>
      <rPr>
        <b/>
        <sz val="9"/>
        <rFont val="Aptos Narrow"/>
        <family val="2"/>
        <scheme val="minor"/>
      </rPr>
      <t xml:space="preserve">Country access code for the company </t>
    </r>
    <r>
      <rPr>
        <sz val="9"/>
        <rFont val="Aptos Narrow"/>
        <family val="2"/>
        <scheme val="minor"/>
      </rPr>
      <t>communication number</t>
    </r>
  </si>
  <si>
    <r>
      <rPr>
        <b/>
        <sz val="9"/>
        <rFont val="Aptos Narrow"/>
        <family val="2"/>
        <scheme val="minor"/>
      </rPr>
      <t>Code specifying the use of this communicatio</t>
    </r>
    <r>
      <rPr>
        <sz val="9"/>
        <rFont val="Aptos Narrow"/>
        <family val="2"/>
        <scheme val="minor"/>
      </rPr>
      <t>n such as for business purposes or private. Such as Home or Business</t>
    </r>
  </si>
  <si>
    <r>
      <rPr>
        <b/>
        <sz val="9"/>
        <rFont val="Aptos Narrow"/>
        <family val="2"/>
        <scheme val="minor"/>
      </rPr>
      <t xml:space="preserve">Code, of the company, </t>
    </r>
    <r>
      <rPr>
        <sz val="9"/>
        <rFont val="Aptos Narrow"/>
        <family val="2"/>
        <scheme val="minor"/>
      </rPr>
      <t>specifying the channel or manner in which a communication can be made, such as  email</t>
    </r>
  </si>
  <si>
    <t>Unique identifier of the Uniform Resource Identifier (URI) for this communication. In this case always an email address.</t>
  </si>
  <si>
    <r>
      <rPr>
        <b/>
        <sz val="9"/>
        <rFont val="Aptos Narrow"/>
        <family val="2"/>
        <scheme val="minor"/>
      </rPr>
      <t>FamilyName</t>
    </r>
    <r>
      <rPr>
        <sz val="9"/>
        <rFont val="Aptos Narrow"/>
        <family val="2"/>
        <scheme val="minor"/>
      </rPr>
      <t xml:space="preserve"> of the primary Contact for this transaction (person who buys)</t>
    </r>
  </si>
  <si>
    <r>
      <rPr>
        <b/>
        <sz val="9"/>
        <rFont val="Aptos Narrow"/>
        <family val="2"/>
        <scheme val="minor"/>
      </rPr>
      <t>FirstName</t>
    </r>
    <r>
      <rPr>
        <sz val="9"/>
        <rFont val="Aptos Narrow"/>
        <family val="2"/>
        <scheme val="minor"/>
      </rPr>
      <t xml:space="preserve"> of the primary Contact for this transaction (person who buys)</t>
    </r>
  </si>
  <si>
    <r>
      <t xml:space="preserve">(if applicable) </t>
    </r>
    <r>
      <rPr>
        <b/>
        <sz val="9"/>
        <rFont val="Aptos Narrow"/>
        <family val="2"/>
        <scheme val="minor"/>
      </rPr>
      <t>ID</t>
    </r>
    <r>
      <rPr>
        <sz val="9"/>
        <rFont val="Aptos Narrow"/>
        <family val="2"/>
        <scheme val="minor"/>
      </rPr>
      <t xml:space="preserve"> of the primary Contact for this transaction (person who buys)</t>
    </r>
  </si>
  <si>
    <r>
      <rPr>
        <b/>
        <sz val="9"/>
        <rFont val="Aptos Narrow"/>
        <family val="2"/>
        <scheme val="minor"/>
      </rPr>
      <t>Channel Code of the person</t>
    </r>
    <r>
      <rPr>
        <sz val="9"/>
        <rFont val="Aptos Narrow"/>
        <family val="2"/>
        <scheme val="minor"/>
      </rPr>
      <t>, specifying the channel or manner in which a communication would be preferred by the customer, such as telephone</t>
    </r>
  </si>
  <si>
    <r>
      <rPr>
        <b/>
        <sz val="9"/>
        <rFont val="Aptos Narrow"/>
        <family val="2"/>
        <scheme val="minor"/>
      </rPr>
      <t>Phone Number of the person</t>
    </r>
    <r>
      <rPr>
        <sz val="9"/>
        <rFont val="Aptos Narrow"/>
        <family val="2"/>
        <scheme val="minor"/>
      </rPr>
      <t>, including country access code or
the area number code, for this communication</t>
    </r>
  </si>
  <si>
    <r>
      <rPr>
        <b/>
        <sz val="9"/>
        <rFont val="Aptos Narrow"/>
        <family val="2"/>
        <scheme val="minor"/>
      </rPr>
      <t xml:space="preserve">Country access code for the person </t>
    </r>
    <r>
      <rPr>
        <sz val="9"/>
        <rFont val="Aptos Narrow"/>
        <family val="2"/>
        <scheme val="minor"/>
      </rPr>
      <t>communication number</t>
    </r>
  </si>
  <si>
    <r>
      <rPr>
        <b/>
        <sz val="9"/>
        <rFont val="Aptos Narrow"/>
        <family val="2"/>
        <scheme val="minor"/>
      </rPr>
      <t xml:space="preserve">Code, of the person, </t>
    </r>
    <r>
      <rPr>
        <sz val="9"/>
        <rFont val="Aptos Narrow"/>
        <family val="2"/>
        <scheme val="minor"/>
      </rPr>
      <t>specifying the channel or manner in which a communication can be made, such as  email</t>
    </r>
  </si>
  <si>
    <r>
      <rPr>
        <b/>
        <sz val="9"/>
        <rFont val="Aptos Narrow"/>
        <family val="2"/>
        <scheme val="minor"/>
      </rPr>
      <t>FamilyName</t>
    </r>
    <r>
      <rPr>
        <sz val="9"/>
        <rFont val="Aptos Narrow"/>
        <family val="2"/>
        <scheme val="minor"/>
      </rPr>
      <t xml:space="preserve"> of the main contact of the customer (e.g., owner, manager)</t>
    </r>
  </si>
  <si>
    <r>
      <rPr>
        <b/>
        <sz val="9"/>
        <rFont val="Aptos Narrow"/>
        <family val="2"/>
        <scheme val="minor"/>
      </rPr>
      <t>FirstName</t>
    </r>
    <r>
      <rPr>
        <sz val="9"/>
        <rFont val="Aptos Narrow"/>
        <family val="2"/>
        <scheme val="minor"/>
      </rPr>
      <t xml:space="preserve"> of the main contact of the customer (e.g., owner, manager)</t>
    </r>
  </si>
  <si>
    <r>
      <t xml:space="preserve">(if applicable) </t>
    </r>
    <r>
      <rPr>
        <b/>
        <sz val="9"/>
        <rFont val="Aptos Narrow"/>
        <family val="2"/>
        <scheme val="minor"/>
      </rPr>
      <t>ID</t>
    </r>
    <r>
      <rPr>
        <sz val="9"/>
        <rFont val="Aptos Narrow"/>
        <family val="2"/>
        <scheme val="minor"/>
      </rPr>
      <t xml:space="preserve"> of the main contact of the customer (e.g., owner, manager)</t>
    </r>
  </si>
  <si>
    <t>String</t>
  </si>
  <si>
    <t>Number of the product or service sold</t>
  </si>
  <si>
    <t>Description of product or service sold</t>
  </si>
  <si>
    <r>
      <t>Indicates what type of item this represents. Please use one of the following
'-</t>
    </r>
    <r>
      <rPr>
        <b/>
        <sz val="9"/>
        <rFont val="Aptos Narrow"/>
        <family val="2"/>
        <scheme val="minor"/>
      </rPr>
      <t>Part Sales</t>
    </r>
    <r>
      <rPr>
        <sz val="9"/>
        <rFont val="Aptos Narrow"/>
        <family val="2"/>
        <scheme val="minor"/>
      </rPr>
      <t xml:space="preserve">
'-</t>
    </r>
    <r>
      <rPr>
        <b/>
        <sz val="9"/>
        <rFont val="Aptos Narrow"/>
        <family val="2"/>
        <scheme val="minor"/>
      </rPr>
      <t>Part Return</t>
    </r>
    <r>
      <rPr>
        <sz val="9"/>
        <rFont val="Aptos Narrow"/>
        <family val="2"/>
        <scheme val="minor"/>
      </rPr>
      <t xml:space="preserve">
'-</t>
    </r>
    <r>
      <rPr>
        <b/>
        <sz val="9"/>
        <rFont val="Aptos Narrow"/>
        <family val="2"/>
        <scheme val="minor"/>
      </rPr>
      <t>Wholegood</t>
    </r>
    <r>
      <rPr>
        <sz val="9"/>
        <rFont val="Aptos Narrow"/>
        <family val="2"/>
        <scheme val="minor"/>
      </rPr>
      <t xml:space="preserve">
'-</t>
    </r>
    <r>
      <rPr>
        <b/>
        <sz val="9"/>
        <rFont val="Aptos Narrow"/>
        <family val="2"/>
        <scheme val="minor"/>
      </rPr>
      <t>Trade-In</t>
    </r>
    <r>
      <rPr>
        <sz val="9"/>
        <rFont val="Aptos Narrow"/>
        <family val="2"/>
        <scheme val="minor"/>
      </rPr>
      <t xml:space="preserve">
'-</t>
    </r>
    <r>
      <rPr>
        <b/>
        <sz val="9"/>
        <rFont val="Aptos Narrow"/>
        <family val="2"/>
        <scheme val="minor"/>
      </rPr>
      <t>Service Contract
'-Insurance / Extended Warranty
'-Lease
'-Other</t>
    </r>
  </si>
  <si>
    <t>(if available) Serial Number of part that should be replaced</t>
  </si>
  <si>
    <r>
      <rPr>
        <b/>
        <sz val="9"/>
        <rFont val="Aptos Narrow"/>
        <family val="2"/>
        <scheme val="minor"/>
      </rPr>
      <t>Serial Number</t>
    </r>
    <r>
      <rPr>
        <sz val="9"/>
        <rFont val="Aptos Narrow"/>
        <family val="2"/>
        <scheme val="minor"/>
      </rPr>
      <t xml:space="preserve"> of the Part,Wholegood (VIN),  Service Contract, Insurance or Extended Warranty sold</t>
    </r>
  </si>
  <si>
    <r>
      <rPr>
        <b/>
        <sz val="9"/>
        <rFont val="Aptos Narrow"/>
        <family val="2"/>
        <scheme val="minor"/>
      </rPr>
      <t>Name of the producer or service provide</t>
    </r>
    <r>
      <rPr>
        <sz val="9"/>
        <rFont val="Aptos Narrow"/>
        <family val="2"/>
        <scheme val="minor"/>
      </rPr>
      <t>r of the product/service sold</t>
    </r>
  </si>
  <si>
    <r>
      <rPr>
        <b/>
        <sz val="9"/>
        <rFont val="Aptos Narrow"/>
        <family val="2"/>
        <scheme val="minor"/>
      </rPr>
      <t xml:space="preserve">Name of the model </t>
    </r>
    <r>
      <rPr>
        <sz val="9"/>
        <rFont val="Aptos Narrow"/>
        <family val="2"/>
        <scheme val="minor"/>
      </rPr>
      <t>of the product/service sold</t>
    </r>
  </si>
  <si>
    <r>
      <rPr>
        <b/>
        <sz val="9"/>
        <rFont val="Aptos Narrow"/>
        <family val="2"/>
        <scheme val="minor"/>
      </rPr>
      <t>Type</t>
    </r>
    <r>
      <rPr>
        <sz val="9"/>
        <rFont val="Aptos Narrow"/>
        <family val="2"/>
        <scheme val="minor"/>
      </rPr>
      <t xml:space="preserve"> of the product/service sold</t>
    </r>
  </si>
  <si>
    <r>
      <t xml:space="preserve">Production </t>
    </r>
    <r>
      <rPr>
        <b/>
        <sz val="9"/>
        <rFont val="Aptos Narrow"/>
        <family val="2"/>
        <scheme val="minor"/>
      </rPr>
      <t>year</t>
    </r>
    <r>
      <rPr>
        <sz val="9"/>
        <rFont val="Aptos Narrow"/>
        <family val="2"/>
        <scheme val="minor"/>
      </rPr>
      <t xml:space="preserve"> of the product/service sold</t>
    </r>
  </si>
  <si>
    <t>Timestamp (Format YYYY-MM-DD THH-MM-SS)</t>
  </si>
  <si>
    <t>Date and time of invoice / claim generated by DMS for the specific item</t>
  </si>
  <si>
    <t>Generated by DMS. Covers the Invoice Number for non-claim related invoice to customers, internal etc. for the item</t>
  </si>
  <si>
    <t>Payment code: Cash, Credit, CNH Financing, Dealer Financing, Others</t>
  </si>
  <si>
    <t>Number</t>
  </si>
  <si>
    <t>Item line number – to be displayed in order on POS document in the DMS</t>
  </si>
  <si>
    <t>Sequence showing the progression of each line over time</t>
  </si>
  <si>
    <t>Date (DD.MM.YYYY)</t>
  </si>
  <si>
    <r>
      <t xml:space="preserve">(if available) </t>
    </r>
    <r>
      <rPr>
        <b/>
        <sz val="9"/>
        <rFont val="Aptos Narrow"/>
        <family val="2"/>
        <scheme val="minor"/>
      </rPr>
      <t>Start date</t>
    </r>
    <r>
      <rPr>
        <sz val="9"/>
        <rFont val="Aptos Narrow"/>
        <family val="2"/>
        <scheme val="minor"/>
      </rPr>
      <t xml:space="preserve"> of the Service Contract, Insurance, Warranty and Lease purchased (not necessarily the same as the date of the transaction)</t>
    </r>
  </si>
  <si>
    <r>
      <t xml:space="preserve">(if available) </t>
    </r>
    <r>
      <rPr>
        <b/>
        <sz val="9"/>
        <rFont val="Aptos Narrow"/>
        <family val="2"/>
        <scheme val="minor"/>
      </rPr>
      <t>End date</t>
    </r>
    <r>
      <rPr>
        <sz val="9"/>
        <rFont val="Aptos Narrow"/>
        <family val="2"/>
        <scheme val="minor"/>
      </rPr>
      <t xml:space="preserve"> of the Service Contract, Insurance, Warranty and Lease purchased</t>
    </r>
  </si>
  <si>
    <t>Number (in full hours)</t>
  </si>
  <si>
    <r>
      <t xml:space="preserve">(if available) </t>
    </r>
    <r>
      <rPr>
        <b/>
        <sz val="9"/>
        <rFont val="Aptos Narrow"/>
        <family val="2"/>
        <scheme val="minor"/>
      </rPr>
      <t xml:space="preserve">Covered hours </t>
    </r>
    <r>
      <rPr>
        <sz val="9"/>
        <rFont val="Aptos Narrow"/>
        <family val="2"/>
        <scheme val="minor"/>
      </rPr>
      <t>specified in the the contract (e.g., lease, service, insurance, warranty)</t>
    </r>
  </si>
  <si>
    <t>Number (in local currency $ or CAN$)</t>
  </si>
  <si>
    <r>
      <t xml:space="preserve">(if available) </t>
    </r>
    <r>
      <rPr>
        <b/>
        <sz val="9"/>
        <rFont val="Aptos Narrow"/>
        <family val="2"/>
        <scheme val="minor"/>
      </rPr>
      <t xml:space="preserve">Covered amount </t>
    </r>
    <r>
      <rPr>
        <sz val="9"/>
        <rFont val="Aptos Narrow"/>
        <family val="2"/>
        <scheme val="minor"/>
      </rPr>
      <t>specified in the the contract (e.g., lease, service, insurance, warranty)</t>
    </r>
  </si>
  <si>
    <t>Notes gathered from the customer / service personel for this transaction</t>
  </si>
  <si>
    <t>(if available) VIN of the vehicle for which the part, service contract, insurance or lease is purchased (9 or 17 digit)</t>
  </si>
  <si>
    <t>(if available) engine hours of the vehicle for which the part, service contract, insurance or lease is purchased at the point of the transaction</t>
  </si>
  <si>
    <t>(if available) manufacturer name of the vehicle for which the part, service contract, insurance or lease is purchased</t>
  </si>
  <si>
    <t>(if available) model of the vehicle for which the part, service contract, insurance or lease is purchased</t>
  </si>
  <si>
    <t>(if available) descriptive model name of the vehicle for which the part, service contract, insurance or lease is purchased at the point of the transaction</t>
  </si>
  <si>
    <t>Ordered Quantity (in pieces and in the unit of measure used by CNHI)</t>
  </si>
  <si>
    <t>Delivered Quantity (in pieces and in the unit of measure used by CNHI)</t>
  </si>
  <si>
    <t>Invoiced Quantity (in pieces and in the unit of measure used by CNHI)</t>
  </si>
  <si>
    <t>Back Order Quantity (in pieces and in the unit of measure used by CNHI)</t>
  </si>
  <si>
    <t>Cancelled Quantity (in pieces and in the unit of measure used by CNHI)</t>
  </si>
  <si>
    <t>boolean (True - False)</t>
  </si>
  <si>
    <t>Flag that identifies the consumption lines</t>
  </si>
  <si>
    <t>Total price charged to the customer for this item</t>
  </si>
  <si>
    <t>Total discount for this item</t>
  </si>
  <si>
    <t>Promo Code for the individual item</t>
  </si>
  <si>
    <t>Normal List price for this item</t>
  </si>
  <si>
    <t>Price for a delivery or freight charge</t>
  </si>
  <si>
    <t>Number (in %)</t>
  </si>
  <si>
    <t>Tax Percentage Rate</t>
  </si>
  <si>
    <t>Actual amount of tax paid</t>
  </si>
  <si>
    <t>Code (Warranty, Retail, ...)</t>
  </si>
  <si>
    <t>Indicates payment type. Please use:
'- Warranty
'- Retail
'- Internal
'- Wholesale</t>
  </si>
  <si>
    <t>Indicates sub-payment type (e.g. specific warranty sub-types)</t>
  </si>
  <si>
    <t>Number(10) - including leading zeros</t>
  </si>
  <si>
    <t>Code (Country Codes according to ISO - in this case always USA or CAN)</t>
  </si>
  <si>
    <t>String (Street number followed by Street Name)</t>
  </si>
  <si>
    <t>String (Abbrevation of  state or province)</t>
  </si>
  <si>
    <t>Code [Cellphone - Call, Cellphone - Text, Landline]</t>
  </si>
  <si>
    <t>String (usually 10 digits)</t>
  </si>
  <si>
    <t>String (usually "+1" for USA/Canada)</t>
  </si>
  <si>
    <t xml:space="preserve">Code [Home, Business] </t>
  </si>
  <si>
    <t>Code [email]</t>
  </si>
  <si>
    <t>SELLING_DEPT</t>
  </si>
  <si>
    <t>ORD_OPEN_DT_TIME</t>
  </si>
  <si>
    <t>ORD_NOTE</t>
  </si>
  <si>
    <t>ORD_INV_NO</t>
  </si>
  <si>
    <t>ORD_INV_DT_TIME</t>
  </si>
  <si>
    <t>DLR_PTY_OG_ID</t>
  </si>
  <si>
    <t>SRVC_ADV_PTY_DEPT</t>
  </si>
  <si>
    <t>SRVC_ADV_PTY_PERS_ID</t>
  </si>
  <si>
    <t>STAT_CODE</t>
  </si>
  <si>
    <t>STAT_TIME</t>
  </si>
  <si>
    <t>STAT_UPDT_PERS_ID</t>
  </si>
  <si>
    <t>OWN_PTY_DMS_ID</t>
  </si>
  <si>
    <t>OWN_PTY_CMPNY_NAME</t>
  </si>
  <si>
    <t>OWN_PTY_ORG_ID</t>
  </si>
  <si>
    <t>OWN_PTY_POST_ADDR_CITY</t>
  </si>
  <si>
    <t>OWN_PTY_POST_ADDR_COUNTY_ID</t>
  </si>
  <si>
    <t>OWN_PTY_POST_ADDR_LN_3</t>
  </si>
  <si>
    <t>OWN_PTY_POST_ADDR_LN_1</t>
  </si>
  <si>
    <t>OWN_PTY_POST_ADDR_LN_2</t>
  </si>
  <si>
    <t>OWN_PTY_POST_ADDR_LN_4</t>
  </si>
  <si>
    <t>OWN_PTY_POST_ADDR_LN_5</t>
  </si>
  <si>
    <t>OWN_PTY_POST_ADDR_POST_CD</t>
  </si>
  <si>
    <t>OWN_PTY_TEL_COMM_CHANNEL_CD</t>
  </si>
  <si>
    <t>OWN_PTY_TEL_COMM_COMPLTE_NO</t>
  </si>
  <si>
    <t>OWN_PTY_TEL_COMM_COUNTRY_CD</t>
  </si>
  <si>
    <t>OWN_PTY_TEL_COMM_USE_CD</t>
  </si>
  <si>
    <t>OWN_PTY_URI_COMM_CHANNEL_CD</t>
  </si>
  <si>
    <t>OWN_PTY_URI_COMM_URI_ID</t>
  </si>
  <si>
    <t>STAT_UPDT_PERS_FAMLY_NAME</t>
  </si>
  <si>
    <t>STAT_UPDT_PERS_GIVN_NAME</t>
  </si>
  <si>
    <t>SRVC_ADV_PTY_FAMLY_NAME</t>
  </si>
  <si>
    <t>SRVC_ADV_PTY_GIVN_NAME</t>
  </si>
  <si>
    <t>FAMLY_NAME</t>
  </si>
  <si>
    <t>GIVN_NAME</t>
  </si>
  <si>
    <t>ID</t>
  </si>
  <si>
    <t>TEL_COMM_CHANNEL_CD</t>
  </si>
  <si>
    <t>TEL_COMM_COMPLTE_NO</t>
  </si>
  <si>
    <t>TEL_COMM_COUNTRY_CD</t>
  </si>
  <si>
    <t>TEL_COMM_USE_CD</t>
  </si>
  <si>
    <t>URI_COMM_CHANNEL_CD</t>
  </si>
  <si>
    <t>URI_COMM_URI_ID</t>
  </si>
  <si>
    <t>ITEM_INDICATOR</t>
  </si>
  <si>
    <t>ITEM_SR_NO</t>
  </si>
  <si>
    <t>ITEM_REPLACE_SR_NO</t>
  </si>
  <si>
    <t>ITEM_MANUF_NAME</t>
  </si>
  <si>
    <t>ITEM_MODEL</t>
  </si>
  <si>
    <t>ITEM_TYP</t>
  </si>
  <si>
    <t>ITEM_YR</t>
  </si>
  <si>
    <t>ITEM_INV_DT_TIME</t>
  </si>
  <si>
    <t>ITEM_INV_NO</t>
  </si>
  <si>
    <t>ITEM_PAYMNT_CD</t>
  </si>
  <si>
    <t>ITEM_LN_NO</t>
  </si>
  <si>
    <t>ITEM_SERVC_ST_DT</t>
  </si>
  <si>
    <t>ITEM_SERVC_ED_DT</t>
  </si>
  <si>
    <t>ITEM_COV_HRS</t>
  </si>
  <si>
    <t>ITEM_COV_AMNT</t>
  </si>
  <si>
    <t>CUST_NOTE</t>
  </si>
  <si>
    <t>VIN</t>
  </si>
  <si>
    <t>VEHICLE_ENG_OPERTNG_HRS</t>
  </si>
  <si>
    <t>ORD_QTY</t>
  </si>
  <si>
    <t>DELIVRD_QTY</t>
  </si>
  <si>
    <t>INVC_QTY</t>
  </si>
  <si>
    <t>BO_QTY</t>
  </si>
  <si>
    <t>CANC_QTY</t>
  </si>
  <si>
    <t>EXCEPTN_DMD_FLAG</t>
  </si>
  <si>
    <t>CHARGE_AMNT</t>
  </si>
  <si>
    <t>PROMO_CD</t>
  </si>
  <si>
    <t>LIST_PRICE</t>
  </si>
  <si>
    <t>FREIGHT_CHARGE</t>
  </si>
  <si>
    <t>TAX_PERC</t>
  </si>
  <si>
    <t>TAX_AMNT</t>
  </si>
  <si>
    <t>STAT_CD</t>
  </si>
  <si>
    <t>GivenName of the person who changed the status</t>
  </si>
  <si>
    <t>pos_header</t>
  </si>
  <si>
    <t>pos_owner_pty_primary_contact</t>
  </si>
  <si>
    <t>pos_owner_pty_business_contact</t>
  </si>
  <si>
    <t>pos_items</t>
  </si>
  <si>
    <t>Note:</t>
  </si>
  <si>
    <t>Attributes highlighted in Green in each tab are composite primary keys for the respective tables, Those attributes are mandatory and should not be 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</si>
</sst>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u/>
      <sz val="11"/>
      <color theme="10"/>
      <name val="Aptos Narrow"/>
      <family val="2"/>
      <scheme val="minor"/>
    </font>
    <font>
      <sz val="9"/>
      <name val="Aptos Narrow"/>
      <family val="2"/>
      <scheme val="minor"/>
    </font>
    <font>
      <i/>
      <sz val="9"/>
      <name val="Aptos Narrow"/>
      <family val="2"/>
      <scheme val="minor"/>
    </font>
    <font>
      <b/>
      <sz val="9"/>
      <name val="Aptos Narrow"/>
      <family val="2"/>
      <scheme val="minor"/>
    </font>
    <font>
      <b/>
      <sz val="9"/>
      <color rgb="FF00B050"/>
      <name val="Aptos Narrow"/>
      <family val="2"/>
      <scheme val="minor"/>
    </font>
    <font>
      <b/>
      <i/>
      <sz val="11"/>
      <color theme="1"/>
      <name val="Aptos Narrow"/>
      <family val="2"/>
      <scheme val="minor"/>
    </font>
    <font>
      <i/>
      <sz val="11"/>
      <color theme="9" tint="-0.249977111117893"/>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1" fillId="0" borderId="1" xfId="0" applyFont="1" applyBorder="1"/>
    <xf numFmtId="0" fontId="0" fillId="0" borderId="1" xfId="0" applyBorder="1"/>
    <xf numFmtId="0" fontId="2" fillId="0" borderId="1" xfId="1" applyBorder="1"/>
    <xf numFmtId="0" fontId="3" fillId="0" borderId="1" xfId="0" applyFont="1" applyBorder="1" applyAlignment="1">
      <alignment horizontal="left" vertical="top" wrapText="1" indent="1"/>
    </xf>
    <xf numFmtId="0" fontId="3" fillId="0" borderId="1" xfId="0" applyFont="1" applyBorder="1" applyAlignment="1">
      <alignment vertical="top" wrapText="1"/>
    </xf>
    <xf numFmtId="0" fontId="3" fillId="2" borderId="1" xfId="0" applyFont="1" applyFill="1" applyBorder="1" applyAlignment="1">
      <alignment horizontal="left" vertical="top" wrapText="1" indent="1"/>
    </xf>
    <xf numFmtId="0" fontId="5" fillId="0" borderId="1" xfId="0" applyFont="1" applyBorder="1" applyAlignment="1">
      <alignment vertical="top" wrapText="1"/>
    </xf>
    <xf numFmtId="0" fontId="3" fillId="0" borderId="1" xfId="0" applyFont="1" applyBorder="1" applyAlignment="1">
      <alignment vertical="top"/>
    </xf>
    <xf numFmtId="0" fontId="6" fillId="0" borderId="1" xfId="0" applyFont="1" applyBorder="1" applyAlignment="1">
      <alignment horizontal="left" vertical="top" wrapText="1" indent="1"/>
    </xf>
    <xf numFmtId="0" fontId="0" fillId="0" borderId="1" xfId="0" applyFill="1" applyBorder="1"/>
    <xf numFmtId="0" fontId="7" fillId="0" borderId="0" xfId="0" applyFont="1"/>
    <xf numFmtId="0" fontId="8"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5527-E5C4-4F56-9788-08206F6AA5D5}">
  <sheetPr codeName="Sheet1">
    <tabColor theme="6" tint="-0.249977111117893"/>
  </sheetPr>
  <dimension ref="A1:G5"/>
  <sheetViews>
    <sheetView tabSelected="1" zoomScaleNormal="100" workbookViewId="0"/>
  </sheetViews>
  <sheetFormatPr defaultRowHeight="14.5" x14ac:dyDescent="0.35"/>
  <cols>
    <col min="2" max="2" width="31.26953125" bestFit="1" customWidth="1"/>
    <col min="3" max="3" width="7.26953125" bestFit="1" customWidth="1"/>
    <col min="4" max="4" width="53" bestFit="1" customWidth="1"/>
    <col min="6" max="6" width="45.08984375" customWidth="1"/>
  </cols>
  <sheetData>
    <row r="1" spans="1:7" s="1" customFormat="1" x14ac:dyDescent="0.35">
      <c r="A1" s="2" t="s">
        <v>4</v>
      </c>
      <c r="B1" s="2" t="s">
        <v>0</v>
      </c>
      <c r="C1" s="2" t="s">
        <v>1</v>
      </c>
      <c r="D1" s="2" t="s">
        <v>3</v>
      </c>
      <c r="F1" s="1" t="s">
        <v>21</v>
      </c>
      <c r="G1" s="1" t="s">
        <v>26</v>
      </c>
    </row>
    <row r="2" spans="1:7" x14ac:dyDescent="0.35">
      <c r="A2" s="3">
        <v>1</v>
      </c>
      <c r="B2" s="4" t="s">
        <v>204</v>
      </c>
      <c r="C2" s="3" t="s">
        <v>2</v>
      </c>
      <c r="D2" s="3" t="s">
        <v>22</v>
      </c>
    </row>
    <row r="3" spans="1:7" x14ac:dyDescent="0.35">
      <c r="A3" s="3">
        <v>2</v>
      </c>
      <c r="B3" s="4" t="s">
        <v>205</v>
      </c>
      <c r="C3" s="3" t="s">
        <v>2</v>
      </c>
      <c r="D3" s="3" t="s">
        <v>23</v>
      </c>
      <c r="F3" s="12" t="s">
        <v>208</v>
      </c>
    </row>
    <row r="4" spans="1:7" ht="43.5" x14ac:dyDescent="0.35">
      <c r="A4" s="3">
        <v>3</v>
      </c>
      <c r="B4" s="4" t="s">
        <v>206</v>
      </c>
      <c r="C4" s="3" t="s">
        <v>2</v>
      </c>
      <c r="D4" s="3" t="s">
        <v>24</v>
      </c>
      <c r="F4" s="13" t="s">
        <v>209</v>
      </c>
    </row>
    <row r="5" spans="1:7" x14ac:dyDescent="0.35">
      <c r="A5" s="11">
        <v>4</v>
      </c>
      <c r="B5" s="4" t="s">
        <v>207</v>
      </c>
      <c r="C5" s="11" t="s">
        <v>2</v>
      </c>
      <c r="D5" s="11" t="s">
        <v>25</v>
      </c>
    </row>
  </sheetData>
  <hyperlinks>
    <hyperlink ref="B2" location="POS_HEADER!A1" display="POS_HEADER" xr:uid="{AB115FDE-BF57-444A-8EB6-63DC05FBF307}"/>
    <hyperlink ref="B3" location="POS_OWNER_PTY_PRIMARY_CONTACT!A1" display="POS_OWNER_PTY_PRIMARY_CONTACT" xr:uid="{06594438-693D-4B22-8531-FC7500BA5EE1}"/>
    <hyperlink ref="B4" location="POS_OWNER_PTY_BUSINESS_CONTACT!A1" display="POS_OWNER_PTY_BUSINESS_CONTACT" xr:uid="{F33992F4-49EB-4F05-9232-28CC03955BA5}"/>
  </hyperlinks>
  <pageMargins left="0.7" right="0.7" top="0.75" bottom="0.75" header="0.3" footer="0.3"/>
  <pageSetup orientation="portrait" r:id="rId1"/>
  <headerFooter>
    <oddHeader>&amp;L&amp;"Calibri"&amp;10&amp;K000000 General Business&amp;1#_x000D_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71B4-E483-4743-89EA-810198BB2EBE}">
  <sheetPr codeName="Sheet2"/>
  <dimension ref="A1:C39"/>
  <sheetViews>
    <sheetView workbookViewId="0"/>
  </sheetViews>
  <sheetFormatPr defaultRowHeight="14.5" x14ac:dyDescent="0.35"/>
  <cols>
    <col min="1" max="1" width="53" customWidth="1"/>
    <col min="2" max="2" width="28.81640625" customWidth="1"/>
    <col min="3" max="3" width="73" bestFit="1" customWidth="1"/>
  </cols>
  <sheetData>
    <row r="1" spans="1:3" s="1" customFormat="1" x14ac:dyDescent="0.35">
      <c r="A1" s="2" t="s">
        <v>5</v>
      </c>
      <c r="B1" s="2" t="s">
        <v>6</v>
      </c>
      <c r="C1" s="2" t="s">
        <v>7</v>
      </c>
    </row>
    <row r="2" spans="1:3" x14ac:dyDescent="0.35">
      <c r="A2" s="5" t="s">
        <v>9</v>
      </c>
      <c r="B2" s="9" t="s">
        <v>8</v>
      </c>
      <c r="C2" s="6" t="s">
        <v>27</v>
      </c>
    </row>
    <row r="3" spans="1:3" x14ac:dyDescent="0.35">
      <c r="A3" s="5" t="s">
        <v>10</v>
      </c>
      <c r="B3" s="9" t="s">
        <v>8</v>
      </c>
      <c r="C3" s="6" t="s">
        <v>11</v>
      </c>
    </row>
    <row r="4" spans="1:3" x14ac:dyDescent="0.35">
      <c r="A4" s="5" t="s">
        <v>12</v>
      </c>
      <c r="B4" s="9" t="s">
        <v>8</v>
      </c>
      <c r="C4" s="6" t="s">
        <v>28</v>
      </c>
    </row>
    <row r="5" spans="1:3" x14ac:dyDescent="0.35">
      <c r="A5" s="10" t="str">
        <f>_xlfn.UNICHAR(128273) &amp; "DLR_CD"</f>
        <v>🔑DLR_CD</v>
      </c>
      <c r="B5" s="9" t="s">
        <v>8</v>
      </c>
      <c r="C5" s="6" t="s">
        <v>29</v>
      </c>
    </row>
    <row r="6" spans="1:3" x14ac:dyDescent="0.35">
      <c r="A6" s="10" t="str">
        <f>_xlfn.UNICHAR(128273) &amp; "DOC_ID"</f>
        <v>🔑DOC_ID</v>
      </c>
      <c r="B6" s="9" t="s">
        <v>8</v>
      </c>
      <c r="C6" s="6" t="s">
        <v>31</v>
      </c>
    </row>
    <row r="7" spans="1:3" x14ac:dyDescent="0.35">
      <c r="A7" s="5" t="s">
        <v>131</v>
      </c>
      <c r="B7" s="9" t="s">
        <v>8</v>
      </c>
      <c r="C7" s="6" t="s">
        <v>30</v>
      </c>
    </row>
    <row r="8" spans="1:3" x14ac:dyDescent="0.35">
      <c r="A8" s="5" t="s">
        <v>132</v>
      </c>
      <c r="B8" s="9" t="s">
        <v>84</v>
      </c>
      <c r="C8" s="6" t="s">
        <v>32</v>
      </c>
    </row>
    <row r="9" spans="1:3" x14ac:dyDescent="0.35">
      <c r="A9" s="5" t="s">
        <v>133</v>
      </c>
      <c r="B9" s="9" t="s">
        <v>8</v>
      </c>
      <c r="C9" s="6" t="s">
        <v>33</v>
      </c>
    </row>
    <row r="10" spans="1:3" x14ac:dyDescent="0.35">
      <c r="A10" s="5" t="s">
        <v>134</v>
      </c>
      <c r="B10" s="9" t="s">
        <v>8</v>
      </c>
      <c r="C10" s="6" t="s">
        <v>34</v>
      </c>
    </row>
    <row r="11" spans="1:3" x14ac:dyDescent="0.35">
      <c r="A11" s="5" t="s">
        <v>135</v>
      </c>
      <c r="B11" s="9" t="s">
        <v>84</v>
      </c>
      <c r="C11" s="6" t="s">
        <v>35</v>
      </c>
    </row>
    <row r="12" spans="1:3" x14ac:dyDescent="0.35">
      <c r="A12" s="5" t="s">
        <v>136</v>
      </c>
      <c r="B12" s="9" t="s">
        <v>122</v>
      </c>
      <c r="C12" s="6" t="s">
        <v>36</v>
      </c>
    </row>
    <row r="13" spans="1:3" x14ac:dyDescent="0.35">
      <c r="A13" s="5" t="s">
        <v>13</v>
      </c>
      <c r="B13" s="9" t="s">
        <v>8</v>
      </c>
      <c r="C13" s="6" t="s">
        <v>37</v>
      </c>
    </row>
    <row r="14" spans="1:3" x14ac:dyDescent="0.35">
      <c r="A14" s="5" t="s">
        <v>137</v>
      </c>
      <c r="B14" s="9" t="s">
        <v>8</v>
      </c>
      <c r="C14" s="6" t="s">
        <v>38</v>
      </c>
    </row>
    <row r="15" spans="1:3" x14ac:dyDescent="0.35">
      <c r="A15" s="5" t="s">
        <v>161</v>
      </c>
      <c r="B15" s="9" t="s">
        <v>8</v>
      </c>
      <c r="C15" s="6" t="s">
        <v>39</v>
      </c>
    </row>
    <row r="16" spans="1:3" x14ac:dyDescent="0.35">
      <c r="A16" s="5" t="s">
        <v>162</v>
      </c>
      <c r="B16" s="9" t="s">
        <v>8</v>
      </c>
      <c r="C16" s="6" t="s">
        <v>40</v>
      </c>
    </row>
    <row r="17" spans="1:3" x14ac:dyDescent="0.35">
      <c r="A17" s="5" t="s">
        <v>138</v>
      </c>
      <c r="B17" s="9" t="s">
        <v>8</v>
      </c>
      <c r="C17" s="6" t="s">
        <v>41</v>
      </c>
    </row>
    <row r="18" spans="1:3" ht="96" x14ac:dyDescent="0.35">
      <c r="A18" s="5" t="s">
        <v>139</v>
      </c>
      <c r="B18" s="9" t="s">
        <v>8</v>
      </c>
      <c r="C18" s="6" t="s">
        <v>42</v>
      </c>
    </row>
    <row r="19" spans="1:3" x14ac:dyDescent="0.35">
      <c r="A19" s="5" t="s">
        <v>140</v>
      </c>
      <c r="B19" s="9" t="s">
        <v>84</v>
      </c>
      <c r="C19" s="6" t="s">
        <v>43</v>
      </c>
    </row>
    <row r="20" spans="1:3" x14ac:dyDescent="0.35">
      <c r="A20" s="5" t="s">
        <v>159</v>
      </c>
      <c r="B20" s="9" t="s">
        <v>8</v>
      </c>
      <c r="C20" s="6" t="s">
        <v>44</v>
      </c>
    </row>
    <row r="21" spans="1:3" x14ac:dyDescent="0.35">
      <c r="A21" s="5" t="s">
        <v>160</v>
      </c>
      <c r="B21" s="9" t="s">
        <v>8</v>
      </c>
      <c r="C21" s="6" t="s">
        <v>45</v>
      </c>
    </row>
    <row r="22" spans="1:3" x14ac:dyDescent="0.35">
      <c r="A22" s="5" t="s">
        <v>141</v>
      </c>
      <c r="B22" s="9" t="s">
        <v>8</v>
      </c>
      <c r="C22" s="6" t="s">
        <v>46</v>
      </c>
    </row>
    <row r="23" spans="1:3" ht="36" x14ac:dyDescent="0.35">
      <c r="A23" s="5" t="s">
        <v>142</v>
      </c>
      <c r="B23" s="9" t="s">
        <v>8</v>
      </c>
      <c r="C23" s="6" t="s">
        <v>55</v>
      </c>
    </row>
    <row r="24" spans="1:3" x14ac:dyDescent="0.35">
      <c r="A24" s="5" t="s">
        <v>143</v>
      </c>
      <c r="B24" s="9" t="s">
        <v>8</v>
      </c>
      <c r="C24" s="6" t="s">
        <v>56</v>
      </c>
    </row>
    <row r="25" spans="1:3" x14ac:dyDescent="0.35">
      <c r="A25" s="5" t="s">
        <v>144</v>
      </c>
      <c r="B25" s="9" t="s">
        <v>8</v>
      </c>
      <c r="C25" s="6" t="s">
        <v>57</v>
      </c>
    </row>
    <row r="26" spans="1:3" x14ac:dyDescent="0.35">
      <c r="A26" s="5" t="s">
        <v>145</v>
      </c>
      <c r="B26" s="9" t="s">
        <v>8</v>
      </c>
      <c r="C26" s="6" t="s">
        <v>47</v>
      </c>
    </row>
    <row r="27" spans="1:3" x14ac:dyDescent="0.35">
      <c r="A27" s="7" t="s">
        <v>146</v>
      </c>
      <c r="B27" s="9" t="s">
        <v>123</v>
      </c>
      <c r="C27" s="6" t="s">
        <v>48</v>
      </c>
    </row>
    <row r="28" spans="1:3" x14ac:dyDescent="0.35">
      <c r="A28" s="5" t="s">
        <v>148</v>
      </c>
      <c r="B28" s="9" t="s">
        <v>124</v>
      </c>
      <c r="C28" s="6" t="s">
        <v>49</v>
      </c>
    </row>
    <row r="29" spans="1:3" x14ac:dyDescent="0.35">
      <c r="A29" s="5" t="s">
        <v>149</v>
      </c>
      <c r="B29" s="9" t="s">
        <v>8</v>
      </c>
      <c r="C29" s="6" t="s">
        <v>50</v>
      </c>
    </row>
    <row r="30" spans="1:3" x14ac:dyDescent="0.35">
      <c r="A30" s="5" t="s">
        <v>147</v>
      </c>
      <c r="B30" s="9" t="s">
        <v>125</v>
      </c>
      <c r="C30" s="6" t="s">
        <v>51</v>
      </c>
    </row>
    <row r="31" spans="1:3" x14ac:dyDescent="0.35">
      <c r="A31" s="5" t="s">
        <v>150</v>
      </c>
      <c r="B31" s="9" t="s">
        <v>8</v>
      </c>
      <c r="C31" s="6" t="s">
        <v>52</v>
      </c>
    </row>
    <row r="32" spans="1:3" x14ac:dyDescent="0.35">
      <c r="A32" s="5" t="s">
        <v>151</v>
      </c>
      <c r="B32" s="9" t="s">
        <v>8</v>
      </c>
      <c r="C32" s="8" t="s">
        <v>53</v>
      </c>
    </row>
    <row r="33" spans="1:3" x14ac:dyDescent="0.35">
      <c r="A33" s="5" t="s">
        <v>152</v>
      </c>
      <c r="B33" s="9" t="s">
        <v>8</v>
      </c>
      <c r="C33" s="6" t="s">
        <v>54</v>
      </c>
    </row>
    <row r="34" spans="1:3" ht="24" x14ac:dyDescent="0.35">
      <c r="A34" s="5" t="s">
        <v>153</v>
      </c>
      <c r="B34" s="9" t="s">
        <v>126</v>
      </c>
      <c r="C34" s="6" t="s">
        <v>58</v>
      </c>
    </row>
    <row r="35" spans="1:3" ht="24" x14ac:dyDescent="0.35">
      <c r="A35" s="5" t="s">
        <v>154</v>
      </c>
      <c r="B35" s="9" t="s">
        <v>127</v>
      </c>
      <c r="C35" s="6" t="s">
        <v>59</v>
      </c>
    </row>
    <row r="36" spans="1:3" x14ac:dyDescent="0.35">
      <c r="A36" s="5" t="s">
        <v>155</v>
      </c>
      <c r="B36" s="9" t="s">
        <v>128</v>
      </c>
      <c r="C36" s="6" t="s">
        <v>60</v>
      </c>
    </row>
    <row r="37" spans="1:3" ht="24" x14ac:dyDescent="0.35">
      <c r="A37" s="5" t="s">
        <v>156</v>
      </c>
      <c r="B37" s="9" t="s">
        <v>129</v>
      </c>
      <c r="C37" s="6" t="s">
        <v>61</v>
      </c>
    </row>
    <row r="38" spans="1:3" ht="24" x14ac:dyDescent="0.35">
      <c r="A38" s="5" t="s">
        <v>157</v>
      </c>
      <c r="B38" s="9" t="s">
        <v>130</v>
      </c>
      <c r="C38" s="6" t="s">
        <v>62</v>
      </c>
    </row>
    <row r="39" spans="1:3" ht="24" x14ac:dyDescent="0.35">
      <c r="A39" s="5" t="s">
        <v>158</v>
      </c>
      <c r="B39" s="9" t="s">
        <v>74</v>
      </c>
      <c r="C39" s="6"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BF7D7-28BA-454B-B5A1-79049FA14B98}">
  <sheetPr codeName="Sheet3"/>
  <dimension ref="A1:C12"/>
  <sheetViews>
    <sheetView workbookViewId="0"/>
  </sheetViews>
  <sheetFormatPr defaultRowHeight="14.5" x14ac:dyDescent="0.35"/>
  <cols>
    <col min="1" max="1" width="40.26953125" customWidth="1"/>
    <col min="2" max="2" width="10.453125" bestFit="1" customWidth="1"/>
    <col min="3" max="3" width="60.1796875" bestFit="1" customWidth="1"/>
  </cols>
  <sheetData>
    <row r="1" spans="1:3" s="1" customFormat="1" x14ac:dyDescent="0.35">
      <c r="A1" s="2" t="s">
        <v>5</v>
      </c>
      <c r="B1" s="2" t="s">
        <v>6</v>
      </c>
      <c r="C1" s="2" t="s">
        <v>7</v>
      </c>
    </row>
    <row r="2" spans="1:3" x14ac:dyDescent="0.35">
      <c r="A2" s="10" t="str">
        <f>_xlfn.UNICHAR(128273) &amp; "DLR_CD"</f>
        <v>🔑DLR_CD</v>
      </c>
      <c r="B2" s="9" t="s">
        <v>8</v>
      </c>
      <c r="C2" s="6" t="s">
        <v>29</v>
      </c>
    </row>
    <row r="3" spans="1:3" x14ac:dyDescent="0.35">
      <c r="A3" s="10" t="str">
        <f>_xlfn.UNICHAR(128273) &amp; "DOC_ID"</f>
        <v>🔑DOC_ID</v>
      </c>
      <c r="B3" s="9" t="s">
        <v>8</v>
      </c>
      <c r="C3" s="6" t="s">
        <v>31</v>
      </c>
    </row>
    <row r="4" spans="1:3" x14ac:dyDescent="0.35">
      <c r="A4" s="5" t="s">
        <v>163</v>
      </c>
      <c r="B4" s="9" t="s">
        <v>74</v>
      </c>
      <c r="C4" s="6" t="s">
        <v>64</v>
      </c>
    </row>
    <row r="5" spans="1:3" x14ac:dyDescent="0.35">
      <c r="A5" s="5" t="s">
        <v>164</v>
      </c>
      <c r="B5" s="9" t="s">
        <v>74</v>
      </c>
      <c r="C5" s="6" t="s">
        <v>65</v>
      </c>
    </row>
    <row r="6" spans="1:3" x14ac:dyDescent="0.35">
      <c r="A6" s="5" t="s">
        <v>165</v>
      </c>
      <c r="B6" s="9" t="s">
        <v>74</v>
      </c>
      <c r="C6" s="6" t="s">
        <v>66</v>
      </c>
    </row>
    <row r="7" spans="1:3" ht="24" x14ac:dyDescent="0.35">
      <c r="A7" s="5" t="s">
        <v>166</v>
      </c>
      <c r="B7" s="9" t="s">
        <v>126</v>
      </c>
      <c r="C7" s="6" t="s">
        <v>67</v>
      </c>
    </row>
    <row r="8" spans="1:3" ht="24" x14ac:dyDescent="0.35">
      <c r="A8" s="5" t="s">
        <v>167</v>
      </c>
      <c r="B8" s="9" t="s">
        <v>127</v>
      </c>
      <c r="C8" s="6" t="s">
        <v>68</v>
      </c>
    </row>
    <row r="9" spans="1:3" x14ac:dyDescent="0.35">
      <c r="A9" s="5" t="s">
        <v>168</v>
      </c>
      <c r="B9" s="9" t="s">
        <v>128</v>
      </c>
      <c r="C9" s="6" t="s">
        <v>69</v>
      </c>
    </row>
    <row r="10" spans="1:3" ht="24" x14ac:dyDescent="0.35">
      <c r="A10" s="5" t="s">
        <v>169</v>
      </c>
      <c r="B10" s="9" t="s">
        <v>129</v>
      </c>
      <c r="C10" s="6" t="s">
        <v>61</v>
      </c>
    </row>
    <row r="11" spans="1:3" ht="24" x14ac:dyDescent="0.35">
      <c r="A11" s="5" t="s">
        <v>170</v>
      </c>
      <c r="B11" s="9" t="s">
        <v>130</v>
      </c>
      <c r="C11" s="6" t="s">
        <v>70</v>
      </c>
    </row>
    <row r="12" spans="1:3" ht="24" x14ac:dyDescent="0.35">
      <c r="A12" s="5" t="s">
        <v>171</v>
      </c>
      <c r="B12" s="9" t="s">
        <v>74</v>
      </c>
      <c r="C12" s="6"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377F-F19F-4078-A916-A14CAE3D40B4}">
  <sheetPr codeName="Sheet4"/>
  <dimension ref="A1:C12"/>
  <sheetViews>
    <sheetView workbookViewId="0"/>
  </sheetViews>
  <sheetFormatPr defaultRowHeight="14.5" x14ac:dyDescent="0.35"/>
  <cols>
    <col min="1" max="1" width="40.26953125" customWidth="1"/>
    <col min="2" max="2" width="10.453125" bestFit="1" customWidth="1"/>
    <col min="3" max="3" width="60.1796875" bestFit="1" customWidth="1"/>
  </cols>
  <sheetData>
    <row r="1" spans="1:3" s="1" customFormat="1" x14ac:dyDescent="0.35">
      <c r="A1" s="2" t="s">
        <v>5</v>
      </c>
      <c r="B1" s="2" t="s">
        <v>6</v>
      </c>
      <c r="C1" s="2" t="s">
        <v>7</v>
      </c>
    </row>
    <row r="2" spans="1:3" x14ac:dyDescent="0.35">
      <c r="A2" s="10" t="str">
        <f>_xlfn.UNICHAR(128273) &amp; "DLR_CD"</f>
        <v>🔑DLR_CD</v>
      </c>
      <c r="B2" s="9" t="s">
        <v>8</v>
      </c>
      <c r="C2" s="6" t="s">
        <v>29</v>
      </c>
    </row>
    <row r="3" spans="1:3" x14ac:dyDescent="0.35">
      <c r="A3" s="10" t="str">
        <f>_xlfn.UNICHAR(128273) &amp; "DOC_ID"</f>
        <v>🔑DOC_ID</v>
      </c>
      <c r="B3" s="9" t="s">
        <v>8</v>
      </c>
      <c r="C3" s="6" t="s">
        <v>31</v>
      </c>
    </row>
    <row r="4" spans="1:3" x14ac:dyDescent="0.35">
      <c r="A4" s="5" t="s">
        <v>163</v>
      </c>
      <c r="B4" s="9" t="s">
        <v>74</v>
      </c>
      <c r="C4" s="6" t="s">
        <v>71</v>
      </c>
    </row>
    <row r="5" spans="1:3" x14ac:dyDescent="0.35">
      <c r="A5" s="5" t="s">
        <v>164</v>
      </c>
      <c r="B5" s="9" t="s">
        <v>74</v>
      </c>
      <c r="C5" s="6" t="s">
        <v>72</v>
      </c>
    </row>
    <row r="6" spans="1:3" x14ac:dyDescent="0.35">
      <c r="A6" s="5" t="s">
        <v>165</v>
      </c>
      <c r="B6" s="9" t="s">
        <v>74</v>
      </c>
      <c r="C6" s="6" t="s">
        <v>73</v>
      </c>
    </row>
    <row r="7" spans="1:3" ht="24" x14ac:dyDescent="0.35">
      <c r="A7" s="5" t="s">
        <v>166</v>
      </c>
      <c r="B7" s="9" t="s">
        <v>126</v>
      </c>
      <c r="C7" s="6" t="s">
        <v>67</v>
      </c>
    </row>
    <row r="8" spans="1:3" ht="24" x14ac:dyDescent="0.35">
      <c r="A8" s="5" t="s">
        <v>167</v>
      </c>
      <c r="B8" s="9" t="s">
        <v>127</v>
      </c>
      <c r="C8" s="6" t="s">
        <v>68</v>
      </c>
    </row>
    <row r="9" spans="1:3" x14ac:dyDescent="0.35">
      <c r="A9" s="5" t="s">
        <v>168</v>
      </c>
      <c r="B9" s="9" t="s">
        <v>128</v>
      </c>
      <c r="C9" s="6" t="s">
        <v>69</v>
      </c>
    </row>
    <row r="10" spans="1:3" ht="24" x14ac:dyDescent="0.35">
      <c r="A10" s="5" t="s">
        <v>169</v>
      </c>
      <c r="B10" s="9" t="s">
        <v>129</v>
      </c>
      <c r="C10" s="6" t="s">
        <v>61</v>
      </c>
    </row>
    <row r="11" spans="1:3" ht="24" x14ac:dyDescent="0.35">
      <c r="A11" s="5" t="s">
        <v>170</v>
      </c>
      <c r="B11" s="9" t="s">
        <v>130</v>
      </c>
      <c r="C11" s="6" t="s">
        <v>70</v>
      </c>
    </row>
    <row r="12" spans="1:3" ht="24" x14ac:dyDescent="0.35">
      <c r="A12" s="5" t="s">
        <v>171</v>
      </c>
      <c r="B12" s="9" t="s">
        <v>74</v>
      </c>
      <c r="C12" s="6"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20C2-A541-426B-98A7-E1D1E9AC37D6}">
  <dimension ref="A1:C47"/>
  <sheetViews>
    <sheetView workbookViewId="0"/>
  </sheetViews>
  <sheetFormatPr defaultColWidth="31.1796875" defaultRowHeight="14.5" x14ac:dyDescent="0.35"/>
  <sheetData>
    <row r="1" spans="1:3" s="1" customFormat="1" x14ac:dyDescent="0.35">
      <c r="A1" s="2" t="s">
        <v>5</v>
      </c>
      <c r="B1" s="2" t="s">
        <v>6</v>
      </c>
      <c r="C1" s="2" t="s">
        <v>7</v>
      </c>
    </row>
    <row r="2" spans="1:3" ht="24" x14ac:dyDescent="0.35">
      <c r="A2" s="10" t="str">
        <f>_xlfn.UNICHAR(128273) &amp; "DLR_CD"</f>
        <v>🔑DLR_CD</v>
      </c>
      <c r="B2" s="9" t="s">
        <v>8</v>
      </c>
      <c r="C2" s="6" t="s">
        <v>29</v>
      </c>
    </row>
    <row r="3" spans="1:3" x14ac:dyDescent="0.35">
      <c r="A3" s="10" t="str">
        <f>_xlfn.UNICHAR(128273) &amp; "DOC_ID"</f>
        <v>🔑DOC_ID</v>
      </c>
      <c r="B3" s="9" t="s">
        <v>8</v>
      </c>
      <c r="C3" s="6" t="s">
        <v>31</v>
      </c>
    </row>
    <row r="4" spans="1:3" x14ac:dyDescent="0.35">
      <c r="A4" s="10" t="str">
        <f>_xlfn.UNICHAR(128273) &amp; "ITEM_ID"</f>
        <v>🔑ITEM_ID</v>
      </c>
      <c r="B4" s="9" t="s">
        <v>74</v>
      </c>
      <c r="C4" s="6" t="s">
        <v>75</v>
      </c>
    </row>
    <row r="5" spans="1:3" ht="24" x14ac:dyDescent="0.35">
      <c r="A5" s="10" t="str">
        <f>_xlfn.UNICHAR(128273) &amp; "ITEM_LN_SEQ"</f>
        <v>🔑ITEM_LN_SEQ</v>
      </c>
      <c r="B5" s="9" t="s">
        <v>88</v>
      </c>
      <c r="C5" s="6" t="s">
        <v>90</v>
      </c>
    </row>
    <row r="6" spans="1:3" ht="24" x14ac:dyDescent="0.35">
      <c r="A6" s="5" t="s">
        <v>182</v>
      </c>
      <c r="B6" s="9" t="s">
        <v>88</v>
      </c>
      <c r="C6" s="6" t="s">
        <v>89</v>
      </c>
    </row>
    <row r="7" spans="1:3" x14ac:dyDescent="0.35">
      <c r="A7" s="5" t="s">
        <v>20</v>
      </c>
      <c r="B7" s="9" t="s">
        <v>74</v>
      </c>
      <c r="C7" s="6" t="s">
        <v>76</v>
      </c>
    </row>
    <row r="8" spans="1:3" ht="120" x14ac:dyDescent="0.35">
      <c r="A8" s="5" t="s">
        <v>172</v>
      </c>
      <c r="B8" s="9"/>
      <c r="C8" s="6" t="s">
        <v>77</v>
      </c>
    </row>
    <row r="9" spans="1:3" ht="24" x14ac:dyDescent="0.35">
      <c r="A9" s="5" t="s">
        <v>173</v>
      </c>
      <c r="B9" s="9" t="s">
        <v>74</v>
      </c>
      <c r="C9" s="6" t="s">
        <v>78</v>
      </c>
    </row>
    <row r="10" spans="1:3" ht="36" x14ac:dyDescent="0.35">
      <c r="A10" s="5" t="s">
        <v>174</v>
      </c>
      <c r="B10" s="9" t="s">
        <v>74</v>
      </c>
      <c r="C10" s="6" t="s">
        <v>79</v>
      </c>
    </row>
    <row r="11" spans="1:3" ht="24" x14ac:dyDescent="0.35">
      <c r="A11" s="5" t="s">
        <v>175</v>
      </c>
      <c r="B11" s="9" t="s">
        <v>74</v>
      </c>
      <c r="C11" s="6" t="s">
        <v>80</v>
      </c>
    </row>
    <row r="12" spans="1:3" ht="24" x14ac:dyDescent="0.35">
      <c r="A12" s="5" t="s">
        <v>176</v>
      </c>
      <c r="B12" s="9" t="s">
        <v>74</v>
      </c>
      <c r="C12" s="6" t="s">
        <v>81</v>
      </c>
    </row>
    <row r="13" spans="1:3" x14ac:dyDescent="0.35">
      <c r="A13" s="5" t="s">
        <v>177</v>
      </c>
      <c r="B13" s="9" t="s">
        <v>74</v>
      </c>
      <c r="C13" s="6" t="s">
        <v>82</v>
      </c>
    </row>
    <row r="14" spans="1:3" x14ac:dyDescent="0.35">
      <c r="A14" s="5" t="s">
        <v>178</v>
      </c>
      <c r="B14" s="9" t="s">
        <v>74</v>
      </c>
      <c r="C14" s="6" t="s">
        <v>83</v>
      </c>
    </row>
    <row r="15" spans="1:3" ht="24" x14ac:dyDescent="0.35">
      <c r="A15" s="5" t="s">
        <v>179</v>
      </c>
      <c r="B15" s="9" t="s">
        <v>84</v>
      </c>
      <c r="C15" s="6" t="s">
        <v>85</v>
      </c>
    </row>
    <row r="16" spans="1:3" ht="36" x14ac:dyDescent="0.35">
      <c r="A16" s="5" t="s">
        <v>180</v>
      </c>
      <c r="B16" s="9" t="s">
        <v>74</v>
      </c>
      <c r="C16" s="6" t="s">
        <v>86</v>
      </c>
    </row>
    <row r="17" spans="1:3" ht="24" x14ac:dyDescent="0.35">
      <c r="A17" s="5" t="s">
        <v>181</v>
      </c>
      <c r="B17" s="9" t="s">
        <v>74</v>
      </c>
      <c r="C17" s="6" t="s">
        <v>87</v>
      </c>
    </row>
    <row r="18" spans="1:3" ht="48" x14ac:dyDescent="0.35">
      <c r="A18" s="5" t="s">
        <v>183</v>
      </c>
      <c r="B18" s="9" t="s">
        <v>91</v>
      </c>
      <c r="C18" s="6" t="s">
        <v>92</v>
      </c>
    </row>
    <row r="19" spans="1:3" ht="24" x14ac:dyDescent="0.35">
      <c r="A19" s="5" t="s">
        <v>184</v>
      </c>
      <c r="B19" s="9" t="s">
        <v>91</v>
      </c>
      <c r="C19" s="6" t="s">
        <v>93</v>
      </c>
    </row>
    <row r="20" spans="1:3" ht="36" x14ac:dyDescent="0.35">
      <c r="A20" s="5" t="s">
        <v>185</v>
      </c>
      <c r="B20" s="9" t="s">
        <v>94</v>
      </c>
      <c r="C20" s="6" t="s">
        <v>95</v>
      </c>
    </row>
    <row r="21" spans="1:3" ht="36" x14ac:dyDescent="0.35">
      <c r="A21" s="5" t="s">
        <v>186</v>
      </c>
      <c r="B21" s="9" t="s">
        <v>96</v>
      </c>
      <c r="C21" s="6" t="s">
        <v>97</v>
      </c>
    </row>
    <row r="22" spans="1:3" ht="24" x14ac:dyDescent="0.35">
      <c r="A22" s="5" t="s">
        <v>187</v>
      </c>
      <c r="B22" s="9" t="s">
        <v>74</v>
      </c>
      <c r="C22" s="6" t="s">
        <v>98</v>
      </c>
    </row>
    <row r="23" spans="1:3" ht="36" x14ac:dyDescent="0.35">
      <c r="A23" s="5" t="s">
        <v>188</v>
      </c>
      <c r="B23" s="9" t="s">
        <v>74</v>
      </c>
      <c r="C23" s="6" t="s">
        <v>99</v>
      </c>
    </row>
    <row r="24" spans="1:3" ht="48" x14ac:dyDescent="0.35">
      <c r="A24" s="5" t="s">
        <v>189</v>
      </c>
      <c r="B24" s="9" t="s">
        <v>74</v>
      </c>
      <c r="C24" s="6" t="s">
        <v>100</v>
      </c>
    </row>
    <row r="25" spans="1:3" ht="36" x14ac:dyDescent="0.35">
      <c r="A25" s="5" t="s">
        <v>14</v>
      </c>
      <c r="B25" s="9" t="s">
        <v>74</v>
      </c>
      <c r="C25" s="6" t="s">
        <v>101</v>
      </c>
    </row>
    <row r="26" spans="1:3" ht="36" x14ac:dyDescent="0.35">
      <c r="A26" s="5" t="s">
        <v>15</v>
      </c>
      <c r="B26" s="9" t="s">
        <v>74</v>
      </c>
      <c r="C26" s="6" t="s">
        <v>102</v>
      </c>
    </row>
    <row r="27" spans="1:3" ht="48" x14ac:dyDescent="0.35">
      <c r="A27" s="5" t="s">
        <v>16</v>
      </c>
      <c r="B27" s="9" t="s">
        <v>74</v>
      </c>
      <c r="C27" s="6" t="s">
        <v>103</v>
      </c>
    </row>
    <row r="28" spans="1:3" ht="24" x14ac:dyDescent="0.35">
      <c r="A28" s="5" t="s">
        <v>190</v>
      </c>
      <c r="B28" s="9" t="s">
        <v>88</v>
      </c>
      <c r="C28" s="6" t="s">
        <v>104</v>
      </c>
    </row>
    <row r="29" spans="1:3" ht="24" x14ac:dyDescent="0.35">
      <c r="A29" s="5" t="s">
        <v>191</v>
      </c>
      <c r="B29" s="9" t="s">
        <v>88</v>
      </c>
      <c r="C29" s="6" t="s">
        <v>105</v>
      </c>
    </row>
    <row r="30" spans="1:3" ht="24" x14ac:dyDescent="0.35">
      <c r="A30" s="5" t="s">
        <v>192</v>
      </c>
      <c r="B30" s="9" t="s">
        <v>88</v>
      </c>
      <c r="C30" s="6" t="s">
        <v>106</v>
      </c>
    </row>
    <row r="31" spans="1:3" ht="24" x14ac:dyDescent="0.35">
      <c r="A31" s="5" t="s">
        <v>193</v>
      </c>
      <c r="B31" s="9" t="s">
        <v>88</v>
      </c>
      <c r="C31" s="6" t="s">
        <v>107</v>
      </c>
    </row>
    <row r="32" spans="1:3" ht="24" x14ac:dyDescent="0.35">
      <c r="A32" s="5" t="s">
        <v>194</v>
      </c>
      <c r="B32" s="9" t="s">
        <v>88</v>
      </c>
      <c r="C32" s="6" t="s">
        <v>108</v>
      </c>
    </row>
    <row r="33" spans="1:3" x14ac:dyDescent="0.35">
      <c r="A33" s="5" t="s">
        <v>195</v>
      </c>
      <c r="B33" s="9" t="s">
        <v>109</v>
      </c>
      <c r="C33" s="6" t="s">
        <v>110</v>
      </c>
    </row>
    <row r="34" spans="1:3" ht="24" x14ac:dyDescent="0.35">
      <c r="A34" s="5" t="s">
        <v>196</v>
      </c>
      <c r="B34" s="9" t="s">
        <v>96</v>
      </c>
      <c r="C34" s="6" t="s">
        <v>111</v>
      </c>
    </row>
    <row r="35" spans="1:3" x14ac:dyDescent="0.35">
      <c r="A35" s="5" t="s">
        <v>19</v>
      </c>
      <c r="B35" s="9" t="s">
        <v>96</v>
      </c>
      <c r="C35" s="6" t="s">
        <v>112</v>
      </c>
    </row>
    <row r="36" spans="1:3" x14ac:dyDescent="0.35">
      <c r="A36" s="5" t="s">
        <v>197</v>
      </c>
      <c r="B36" s="9" t="s">
        <v>74</v>
      </c>
      <c r="C36" s="6" t="s">
        <v>113</v>
      </c>
    </row>
    <row r="37" spans="1:3" x14ac:dyDescent="0.35">
      <c r="A37" s="5" t="s">
        <v>198</v>
      </c>
      <c r="B37" s="9" t="s">
        <v>96</v>
      </c>
      <c r="C37" s="6" t="s">
        <v>114</v>
      </c>
    </row>
    <row r="38" spans="1:3" x14ac:dyDescent="0.35">
      <c r="A38" s="5" t="s">
        <v>199</v>
      </c>
      <c r="B38" s="9" t="s">
        <v>96</v>
      </c>
      <c r="C38" s="6" t="s">
        <v>115</v>
      </c>
    </row>
    <row r="39" spans="1:3" x14ac:dyDescent="0.35">
      <c r="A39" s="5" t="s">
        <v>200</v>
      </c>
      <c r="B39" s="9" t="s">
        <v>116</v>
      </c>
      <c r="C39" s="6" t="s">
        <v>117</v>
      </c>
    </row>
    <row r="40" spans="1:3" x14ac:dyDescent="0.35">
      <c r="A40" s="5" t="s">
        <v>201</v>
      </c>
      <c r="B40" s="9" t="s">
        <v>96</v>
      </c>
      <c r="C40" s="6" t="s">
        <v>118</v>
      </c>
    </row>
    <row r="41" spans="1:3" ht="60" x14ac:dyDescent="0.35">
      <c r="A41" s="5" t="s">
        <v>17</v>
      </c>
      <c r="B41" s="9" t="s">
        <v>119</v>
      </c>
      <c r="C41" s="6" t="s">
        <v>120</v>
      </c>
    </row>
    <row r="42" spans="1:3" ht="24" x14ac:dyDescent="0.35">
      <c r="A42" s="5" t="s">
        <v>18</v>
      </c>
      <c r="B42" s="9" t="s">
        <v>74</v>
      </c>
      <c r="C42" s="6" t="s">
        <v>121</v>
      </c>
    </row>
    <row r="43" spans="1:3" ht="120" x14ac:dyDescent="0.35">
      <c r="A43" s="5" t="s">
        <v>202</v>
      </c>
      <c r="B43" s="9" t="s">
        <v>8</v>
      </c>
      <c r="C43" s="6" t="s">
        <v>42</v>
      </c>
    </row>
    <row r="44" spans="1:3" x14ac:dyDescent="0.35">
      <c r="A44" s="5" t="s">
        <v>140</v>
      </c>
      <c r="B44" s="9" t="s">
        <v>84</v>
      </c>
      <c r="C44" s="6" t="s">
        <v>43</v>
      </c>
    </row>
    <row r="45" spans="1:3" ht="24" x14ac:dyDescent="0.35">
      <c r="A45" s="5" t="s">
        <v>159</v>
      </c>
      <c r="B45" s="9" t="s">
        <v>8</v>
      </c>
      <c r="C45" s="6" t="s">
        <v>44</v>
      </c>
    </row>
    <row r="46" spans="1:3" ht="24" x14ac:dyDescent="0.35">
      <c r="A46" s="5" t="s">
        <v>160</v>
      </c>
      <c r="B46" s="9" t="s">
        <v>8</v>
      </c>
      <c r="C46" s="6" t="s">
        <v>203</v>
      </c>
    </row>
    <row r="47" spans="1:3" ht="24" x14ac:dyDescent="0.35">
      <c r="A47" s="5" t="s">
        <v>141</v>
      </c>
      <c r="B47" s="9" t="s">
        <v>8</v>
      </c>
      <c r="C47" s="6"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List of Files</vt:lpstr>
      <vt:lpstr>pos_header</vt:lpstr>
      <vt:lpstr>pos_owner_pty_primary_contact</vt:lpstr>
      <vt:lpstr>pos_owner_pty_business_contac</vt:lpstr>
      <vt:lpstr>pos_items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RAHMATALI Ayesha (CNH)</dc:creator>
  <cp:lastModifiedBy>S0098FC</cp:lastModifiedBy>
  <dcterms:created xsi:type="dcterms:W3CDTF">2025-06-27T10:56:21Z</dcterms:created>
  <dcterms:modified xsi:type="dcterms:W3CDTF">2026-02-04T22:26:31Z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eb0fb4-c8a5-4461-a7eb-fddbf6a063ea_Enabled">
    <vt:lpwstr>true</vt:lpwstr>
  </property>
  <property fmtid="{D5CDD505-2E9C-101B-9397-08002B2CF9AE}" pid="3" name="MSIP_Label_7feb0fb4-c8a5-4461-a7eb-fddbf6a063ea_SetDate">
    <vt:lpwstr>2025-06-27T10:56:26Z</vt:lpwstr>
  </property>
  <property fmtid="{D5CDD505-2E9C-101B-9397-08002B2CF9AE}" pid="4" name="MSIP_Label_7feb0fb4-c8a5-4461-a7eb-fddbf6a063ea_Method">
    <vt:lpwstr>Standard</vt:lpwstr>
  </property>
  <property fmtid="{D5CDD505-2E9C-101B-9397-08002B2CF9AE}" pid="5" name="MSIP_Label_7feb0fb4-c8a5-4461-a7eb-fddbf6a063ea_Name">
    <vt:lpwstr>General Business</vt:lpwstr>
  </property>
  <property fmtid="{D5CDD505-2E9C-101B-9397-08002B2CF9AE}" pid="6" name="MSIP_Label_7feb0fb4-c8a5-4461-a7eb-fddbf6a063ea_SiteId">
    <vt:lpwstr>79310fb0-d39b-486b-b77b-25f3e0c82a0e</vt:lpwstr>
  </property>
  <property fmtid="{D5CDD505-2E9C-101B-9397-08002B2CF9AE}" pid="7" name="MSIP_Label_7feb0fb4-c8a5-4461-a7eb-fddbf6a063ea_ActionId">
    <vt:lpwstr>e98c063e-7b45-4b60-86d7-b36e6b2e1cde</vt:lpwstr>
  </property>
  <property fmtid="{D5CDD505-2E9C-101B-9397-08002B2CF9AE}" pid="8" name="MSIP_Label_7feb0fb4-c8a5-4461-a7eb-fddbf6a063ea_ContentBits">
    <vt:lpwstr>1</vt:lpwstr>
  </property>
  <property fmtid="{D5CDD505-2E9C-101B-9397-08002B2CF9AE}" pid="9" name="MSIP_Label_7feb0fb4-c8a5-4461-a7eb-fddbf6a063ea_Tag">
    <vt:lpwstr>10, 3, 0, 1</vt:lpwstr>
  </property>
</Properties>
</file>